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3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<sst xmlns="http://schemas.openxmlformats.org/spreadsheetml/2006/main" count="153" uniqueCount="123">
  <si>
    <t xml:space="preserve"> </t>
  </si>
  <si>
    <t>položka</t>
  </si>
  <si>
    <t>práv.os.</t>
  </si>
  <si>
    <t>za obec</t>
  </si>
  <si>
    <t>DPH</t>
  </si>
  <si>
    <t>odnětí zem.půdy</t>
  </si>
  <si>
    <t>odnětí lesní půdy</t>
  </si>
  <si>
    <t>splátky půjčky FRB</t>
  </si>
  <si>
    <t>souhrnný fin.vztah</t>
  </si>
  <si>
    <t xml:space="preserve">paragraf </t>
  </si>
  <si>
    <t>pitná voda</t>
  </si>
  <si>
    <t>knihovna</t>
  </si>
  <si>
    <t>příjmy z pronájmu</t>
  </si>
  <si>
    <t>příjmy za služby</t>
  </si>
  <si>
    <t>neinv. dary</t>
  </si>
  <si>
    <t>příjmy ze služeb</t>
  </si>
  <si>
    <t>nebytové hospodářství</t>
  </si>
  <si>
    <t>pronájem pozemků</t>
  </si>
  <si>
    <t>příjmy z prodeje pozemků</t>
  </si>
  <si>
    <t>Eko - kom, Asekol</t>
  </si>
  <si>
    <t>příjmy z úroků</t>
  </si>
  <si>
    <t>Příjmy:</t>
  </si>
  <si>
    <t>poplatky - odpad</t>
  </si>
  <si>
    <t>poplatky -psi</t>
  </si>
  <si>
    <t>poplatek za veřejné prostranství</t>
  </si>
  <si>
    <t>správní poplatky</t>
  </si>
  <si>
    <t>daň z nemovitosti</t>
  </si>
  <si>
    <t>DPFO</t>
  </si>
  <si>
    <t>závislá činnost</t>
  </si>
  <si>
    <t>sam. výdělečná činnost</t>
  </si>
  <si>
    <t>vybírané srážkou</t>
  </si>
  <si>
    <t>DPPO</t>
  </si>
  <si>
    <t xml:space="preserve">    //</t>
  </si>
  <si>
    <t xml:space="preserve">   //</t>
  </si>
  <si>
    <t xml:space="preserve"> úhrady z dobývacích prostor</t>
  </si>
  <si>
    <t>Výdaje:</t>
  </si>
  <si>
    <t>§ 2212</t>
  </si>
  <si>
    <t>místní  komunikace</t>
  </si>
  <si>
    <t>§ 2221</t>
  </si>
  <si>
    <t>dopravní obslužnost</t>
  </si>
  <si>
    <t>§ 2310</t>
  </si>
  <si>
    <t>§ 2321</t>
  </si>
  <si>
    <t>kanalizace</t>
  </si>
  <si>
    <t>§ 3111</t>
  </si>
  <si>
    <t>modernizace MŠ</t>
  </si>
  <si>
    <t>§ 3117</t>
  </si>
  <si>
    <t>příspěvek PO ZŠ + MŠ</t>
  </si>
  <si>
    <t>§ 3314</t>
  </si>
  <si>
    <t>§ 3341</t>
  </si>
  <si>
    <t>rozhlas</t>
  </si>
  <si>
    <t>§ 3392</t>
  </si>
  <si>
    <t>kulturní dům</t>
  </si>
  <si>
    <t>§ 3399</t>
  </si>
  <si>
    <t>ostatní záležitosti kultury</t>
  </si>
  <si>
    <t>§ 3412</t>
  </si>
  <si>
    <t>hřiště</t>
  </si>
  <si>
    <t>§ 3421</t>
  </si>
  <si>
    <t>využití volného času dětí a mládeže</t>
  </si>
  <si>
    <t>§ 3429</t>
  </si>
  <si>
    <t>ostatní zájmová čin nost - klub důchodců</t>
  </si>
  <si>
    <t>§ 3612</t>
  </si>
  <si>
    <t>bytové hospodářství</t>
  </si>
  <si>
    <t>§ 3631</t>
  </si>
  <si>
    <t>veřejné osvětlení</t>
  </si>
  <si>
    <t>§ 3633</t>
  </si>
  <si>
    <t>výstavba a údržba inž. Sítí</t>
  </si>
  <si>
    <t>sítí</t>
  </si>
  <si>
    <t>§ 3639</t>
  </si>
  <si>
    <t>komunální služby a územní rozvoj</t>
  </si>
  <si>
    <t>§ 3721</t>
  </si>
  <si>
    <t>sběr a svoz nebezpečných odpadů</t>
  </si>
  <si>
    <t>§ 3722</t>
  </si>
  <si>
    <t>sběr a svoz komunálních odpadů</t>
  </si>
  <si>
    <t>§ 3723</t>
  </si>
  <si>
    <t>sběr a svoz ostatních odpadů</t>
  </si>
  <si>
    <t>§ 3745</t>
  </si>
  <si>
    <t>péče o vzhled obcí a veřejnou zeleň</t>
  </si>
  <si>
    <t>§ 5512</t>
  </si>
  <si>
    <t>požární ochrana - dobrovolná část</t>
  </si>
  <si>
    <t>§ 6112</t>
  </si>
  <si>
    <t>zastupitelstvo obcí</t>
  </si>
  <si>
    <t>§ 6171</t>
  </si>
  <si>
    <t>činnost místní správy</t>
  </si>
  <si>
    <t>§ 6310</t>
  </si>
  <si>
    <t>finanční operace - úroky</t>
  </si>
  <si>
    <t>§ 6399</t>
  </si>
  <si>
    <t>daň obce</t>
  </si>
  <si>
    <t>org. 10 Židlochovice</t>
  </si>
  <si>
    <t>§ 3113</t>
  </si>
  <si>
    <t>základní školy</t>
  </si>
  <si>
    <t>§ 3141</t>
  </si>
  <si>
    <t>školní stravování</t>
  </si>
  <si>
    <t>§ 3319</t>
  </si>
  <si>
    <t>činnost místní správy - přestupková agenda</t>
  </si>
  <si>
    <t>Neinvestiční transfery obcím</t>
  </si>
  <si>
    <t>org. 174 Region Židlochovicko</t>
  </si>
  <si>
    <t>§ 2143</t>
  </si>
  <si>
    <t>cestovní ruch</t>
  </si>
  <si>
    <t>přijaté nekap.příspěvky</t>
  </si>
  <si>
    <t>celkem:</t>
  </si>
  <si>
    <t>Celkem:</t>
  </si>
  <si>
    <t>Příjmy  celkem:                         7888600</t>
  </si>
  <si>
    <t>Výdaje celkem:</t>
  </si>
  <si>
    <t>Financování :</t>
  </si>
  <si>
    <t>Financování :             pol.8115</t>
  </si>
  <si>
    <t>pol. 8124</t>
  </si>
  <si>
    <t>splátky půjčky SFRB</t>
  </si>
  <si>
    <t>Městys Medlov, Medlov 52, 664 66 Němčičky</t>
  </si>
  <si>
    <t>odvádění a čištění odpadních vod ČOV</t>
  </si>
  <si>
    <t>Správce rozpočtu: Kloparová J.</t>
  </si>
  <si>
    <t>prodej pozemků</t>
  </si>
  <si>
    <t>záležitosti kultury - kronika</t>
  </si>
  <si>
    <t>§ 3330</t>
  </si>
  <si>
    <t>činnosti registrovaných církví</t>
  </si>
  <si>
    <t>rozhlas,televize</t>
  </si>
  <si>
    <t xml:space="preserve"> místní inženýrské sítě</t>
  </si>
  <si>
    <t>org.10 Židlochovice</t>
  </si>
  <si>
    <t>§6409</t>
  </si>
  <si>
    <t>nespecifikované rezervy</t>
  </si>
  <si>
    <t>vratka - mylná platba</t>
  </si>
  <si>
    <t>Příkazce : Jan Doležal</t>
  </si>
  <si>
    <t>Schváleno zastupitelstvem městyse Medlov dne 26.1.2010 usnesením č. 5/XXXXVI.</t>
  </si>
  <si>
    <t xml:space="preserve"> R O Z P O Č E T  na rok 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</si>
</sst>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4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4" xfId="0" applyBorder="1" applyAlignment="1">
      <alignment/>
    </xf>
    <xf numFmtId="3" fontId="3" fillId="0" borderId="8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L22" sqref="L22"/>
    </sheetView>
  </sheetViews>
  <sheetFormatPr defaultColWidth="9.140625" defaultRowHeight="12.75"/>
  <cols>
    <col min="9" max="10" width="10.140625" style="0" bestFit="1" customWidth="1"/>
  </cols>
  <sheetData>
    <row r="1" ht="12.75">
      <c r="A1" s="11" t="s">
        <v>107</v>
      </c>
    </row>
    <row r="4" spans="1:6" ht="18">
      <c r="A4" s="1"/>
      <c r="B4" s="44" t="s">
        <v>122</v>
      </c>
      <c r="C4" s="44"/>
      <c r="D4" s="45"/>
      <c r="E4" s="45"/>
      <c r="F4" s="45"/>
    </row>
    <row r="5" spans="1:6" ht="18">
      <c r="A5" s="1"/>
      <c r="B5" s="44"/>
      <c r="C5" s="44"/>
      <c r="D5" s="45"/>
      <c r="E5" s="45"/>
      <c r="F5" s="45"/>
    </row>
    <row r="6" spans="1:3" ht="18.75" thickBot="1">
      <c r="A6" s="1" t="s">
        <v>21</v>
      </c>
      <c r="B6" s="1"/>
      <c r="C6" s="1"/>
    </row>
    <row r="7" spans="1:9" ht="12.75">
      <c r="A7" s="12" t="s">
        <v>0</v>
      </c>
      <c r="B7" s="13" t="s">
        <v>1</v>
      </c>
      <c r="C7" s="13">
        <v>1111</v>
      </c>
      <c r="D7" s="14"/>
      <c r="E7" s="12" t="s">
        <v>27</v>
      </c>
      <c r="F7" s="13" t="s">
        <v>28</v>
      </c>
      <c r="G7" s="13"/>
      <c r="H7" s="14"/>
      <c r="I7" s="30">
        <v>1000000</v>
      </c>
    </row>
    <row r="8" spans="1:9" ht="12.75">
      <c r="A8" s="15"/>
      <c r="B8" s="16"/>
      <c r="C8" s="16">
        <v>1112</v>
      </c>
      <c r="D8" s="18"/>
      <c r="E8" s="15" t="s">
        <v>32</v>
      </c>
      <c r="F8" s="16" t="s">
        <v>29</v>
      </c>
      <c r="G8" s="16"/>
      <c r="H8" s="18"/>
      <c r="I8" s="31">
        <v>200000</v>
      </c>
    </row>
    <row r="9" spans="1:9" ht="12.75">
      <c r="A9" s="15"/>
      <c r="B9" s="16"/>
      <c r="C9" s="16">
        <v>1113</v>
      </c>
      <c r="D9" s="18"/>
      <c r="E9" s="15" t="s">
        <v>33</v>
      </c>
      <c r="F9" s="16" t="s">
        <v>30</v>
      </c>
      <c r="G9" s="16"/>
      <c r="H9" s="18"/>
      <c r="I9" s="31">
        <v>80000</v>
      </c>
    </row>
    <row r="10" spans="1:9" ht="12.75">
      <c r="A10" s="15"/>
      <c r="B10" s="16"/>
      <c r="C10" s="16">
        <v>1121</v>
      </c>
      <c r="D10" s="18"/>
      <c r="E10" s="15" t="s">
        <v>31</v>
      </c>
      <c r="F10" s="16" t="s">
        <v>2</v>
      </c>
      <c r="G10" s="16"/>
      <c r="H10" s="18"/>
      <c r="I10" s="31">
        <v>1000000</v>
      </c>
    </row>
    <row r="11" spans="1:9" ht="12.75">
      <c r="A11" s="15"/>
      <c r="B11" s="16"/>
      <c r="C11" s="16">
        <v>1122</v>
      </c>
      <c r="D11" s="18"/>
      <c r="E11" s="15"/>
      <c r="F11" s="16" t="s">
        <v>3</v>
      </c>
      <c r="G11" s="16"/>
      <c r="H11" s="18"/>
      <c r="I11" s="31">
        <v>141600</v>
      </c>
    </row>
    <row r="12" spans="1:9" ht="12.75">
      <c r="A12" s="15"/>
      <c r="B12" s="16"/>
      <c r="C12" s="16">
        <v>1211</v>
      </c>
      <c r="D12" s="18"/>
      <c r="E12" s="15"/>
      <c r="F12" s="16" t="s">
        <v>4</v>
      </c>
      <c r="G12" s="16"/>
      <c r="H12" s="18"/>
      <c r="I12" s="31">
        <v>2200000</v>
      </c>
    </row>
    <row r="13" spans="1:9" ht="12.75">
      <c r="A13" s="15"/>
      <c r="B13" s="16"/>
      <c r="C13" s="16">
        <v>1334</v>
      </c>
      <c r="D13" s="18"/>
      <c r="E13" s="15"/>
      <c r="F13" s="16" t="s">
        <v>5</v>
      </c>
      <c r="G13" s="16"/>
      <c r="H13" s="18"/>
      <c r="I13" s="31">
        <v>15000</v>
      </c>
    </row>
    <row r="14" spans="1:9" ht="12.75">
      <c r="A14" s="15"/>
      <c r="B14" s="16"/>
      <c r="C14" s="16">
        <v>1335</v>
      </c>
      <c r="D14" s="18"/>
      <c r="E14" s="15"/>
      <c r="F14" s="16" t="s">
        <v>6</v>
      </c>
      <c r="G14" s="16"/>
      <c r="H14" s="18"/>
      <c r="I14" s="31">
        <v>15000</v>
      </c>
    </row>
    <row r="15" spans="1:9" ht="12.75">
      <c r="A15" s="15"/>
      <c r="B15" s="16"/>
      <c r="C15" s="16">
        <v>1337</v>
      </c>
      <c r="D15" s="18"/>
      <c r="E15" s="15"/>
      <c r="F15" s="16" t="s">
        <v>22</v>
      </c>
      <c r="G15" s="16"/>
      <c r="H15" s="18"/>
      <c r="I15" s="31">
        <v>300000</v>
      </c>
    </row>
    <row r="16" spans="1:9" ht="12.75">
      <c r="A16" s="15"/>
      <c r="B16" s="16"/>
      <c r="C16" s="16">
        <v>1341</v>
      </c>
      <c r="D16" s="18"/>
      <c r="E16" s="15"/>
      <c r="F16" s="16" t="s">
        <v>23</v>
      </c>
      <c r="G16" s="16"/>
      <c r="H16" s="18"/>
      <c r="I16" s="31">
        <v>8500</v>
      </c>
    </row>
    <row r="17" spans="1:9" ht="12.75">
      <c r="A17" s="15"/>
      <c r="B17" s="16"/>
      <c r="C17" s="16">
        <v>1343</v>
      </c>
      <c r="D17" s="18"/>
      <c r="E17" s="15"/>
      <c r="F17" s="16" t="s">
        <v>24</v>
      </c>
      <c r="G17" s="16"/>
      <c r="H17" s="18"/>
      <c r="I17" s="31">
        <v>5000</v>
      </c>
    </row>
    <row r="18" spans="1:9" ht="12.75">
      <c r="A18" s="15"/>
      <c r="B18" s="16"/>
      <c r="C18" s="16">
        <v>1361</v>
      </c>
      <c r="D18" s="18"/>
      <c r="E18" s="15"/>
      <c r="F18" s="16" t="s">
        <v>25</v>
      </c>
      <c r="G18" s="16"/>
      <c r="H18" s="18"/>
      <c r="I18" s="31">
        <v>5000</v>
      </c>
    </row>
    <row r="19" spans="1:9" ht="12.75">
      <c r="A19" s="15"/>
      <c r="B19" s="16"/>
      <c r="C19" s="16">
        <v>1511</v>
      </c>
      <c r="D19" s="18"/>
      <c r="E19" s="15"/>
      <c r="F19" s="16" t="s">
        <v>26</v>
      </c>
      <c r="G19" s="16"/>
      <c r="H19" s="18"/>
      <c r="I19" s="31">
        <v>600000</v>
      </c>
    </row>
    <row r="20" spans="1:9" ht="12.75" hidden="1">
      <c r="A20" s="15"/>
      <c r="B20" s="16"/>
      <c r="C20" s="16">
        <v>2324</v>
      </c>
      <c r="D20" s="18"/>
      <c r="E20" s="15"/>
      <c r="F20" s="16" t="s">
        <v>98</v>
      </c>
      <c r="G20" s="16"/>
      <c r="H20" s="18"/>
      <c r="I20" s="31"/>
    </row>
    <row r="21" spans="1:9" ht="12.75">
      <c r="A21" s="15"/>
      <c r="B21" s="16"/>
      <c r="C21" s="16">
        <v>2460</v>
      </c>
      <c r="D21" s="18"/>
      <c r="E21" s="15"/>
      <c r="F21" s="16" t="s">
        <v>7</v>
      </c>
      <c r="G21" s="16"/>
      <c r="H21" s="18"/>
      <c r="I21" s="31">
        <v>2700</v>
      </c>
    </row>
    <row r="22" spans="1:9" ht="12.75">
      <c r="A22" s="15"/>
      <c r="B22" s="16"/>
      <c r="C22" s="16">
        <v>4112</v>
      </c>
      <c r="D22" s="18"/>
      <c r="E22" s="15"/>
      <c r="F22" s="16" t="s">
        <v>8</v>
      </c>
      <c r="G22" s="16"/>
      <c r="H22" s="18"/>
      <c r="I22" s="31">
        <v>284100</v>
      </c>
    </row>
    <row r="23" spans="1:9" ht="12.75">
      <c r="A23" s="15"/>
      <c r="B23" s="16"/>
      <c r="C23" s="16"/>
      <c r="D23" s="18"/>
      <c r="E23" s="15"/>
      <c r="F23" s="16"/>
      <c r="G23" s="16"/>
      <c r="H23" s="18"/>
      <c r="I23" s="31"/>
    </row>
    <row r="24" spans="1:9" ht="12.75">
      <c r="A24" s="15"/>
      <c r="B24" s="16"/>
      <c r="C24" s="16"/>
      <c r="D24" s="18"/>
      <c r="E24" s="15"/>
      <c r="F24" s="16"/>
      <c r="G24" s="16"/>
      <c r="H24" s="18"/>
      <c r="I24" s="31"/>
    </row>
    <row r="25" spans="1:9" ht="12.75">
      <c r="A25" s="15"/>
      <c r="B25" s="16"/>
      <c r="C25" s="16"/>
      <c r="D25" s="18"/>
      <c r="E25" s="15"/>
      <c r="F25" s="16"/>
      <c r="G25" s="16"/>
      <c r="H25" s="18"/>
      <c r="I25" s="32"/>
    </row>
    <row r="26" spans="1:9" ht="12.75">
      <c r="A26" s="15" t="s">
        <v>9</v>
      </c>
      <c r="B26" s="16">
        <v>2119</v>
      </c>
      <c r="C26" s="16">
        <v>2343</v>
      </c>
      <c r="D26" s="18"/>
      <c r="E26" s="15" t="s">
        <v>34</v>
      </c>
      <c r="F26" s="16"/>
      <c r="G26" s="16"/>
      <c r="H26" s="18"/>
      <c r="I26" s="31">
        <v>300000</v>
      </c>
    </row>
    <row r="27" spans="1:9" ht="12.75">
      <c r="A27" s="15"/>
      <c r="B27" s="16">
        <v>2310</v>
      </c>
      <c r="C27" s="16">
        <v>2111</v>
      </c>
      <c r="D27" s="18"/>
      <c r="E27" s="15" t="s">
        <v>10</v>
      </c>
      <c r="F27" s="16"/>
      <c r="G27" s="16"/>
      <c r="H27" s="18"/>
      <c r="I27" s="31">
        <v>100000</v>
      </c>
    </row>
    <row r="28" spans="1:9" ht="12.75">
      <c r="A28" s="15"/>
      <c r="B28" s="16">
        <v>3314</v>
      </c>
      <c r="C28" s="16">
        <v>2111</v>
      </c>
      <c r="D28" s="18"/>
      <c r="E28" s="15" t="s">
        <v>11</v>
      </c>
      <c r="F28" s="16"/>
      <c r="G28" s="16"/>
      <c r="H28" s="18"/>
      <c r="I28" s="31">
        <v>500</v>
      </c>
    </row>
    <row r="29" spans="1:9" ht="12.75">
      <c r="A29" s="15"/>
      <c r="B29" s="16">
        <v>3392</v>
      </c>
      <c r="C29" s="16">
        <v>2132</v>
      </c>
      <c r="D29" s="18"/>
      <c r="E29" s="15" t="s">
        <v>12</v>
      </c>
      <c r="F29" s="16"/>
      <c r="G29" s="16"/>
      <c r="H29" s="18"/>
      <c r="I29" s="31">
        <v>20000</v>
      </c>
    </row>
    <row r="30" spans="1:9" ht="12.75">
      <c r="A30" s="15"/>
      <c r="B30" s="16">
        <v>3399</v>
      </c>
      <c r="C30" s="16">
        <v>2111</v>
      </c>
      <c r="D30" s="18"/>
      <c r="E30" s="15" t="s">
        <v>13</v>
      </c>
      <c r="F30" s="16"/>
      <c r="G30" s="16"/>
      <c r="H30" s="18"/>
      <c r="I30" s="31">
        <v>20000</v>
      </c>
    </row>
    <row r="31" spans="1:9" ht="12.75">
      <c r="A31" s="15"/>
      <c r="B31" s="16"/>
      <c r="C31" s="16">
        <v>2321</v>
      </c>
      <c r="D31" s="18"/>
      <c r="E31" s="15" t="s">
        <v>14</v>
      </c>
      <c r="F31" s="16"/>
      <c r="G31" s="16"/>
      <c r="H31" s="18"/>
      <c r="I31" s="31">
        <v>20000</v>
      </c>
    </row>
    <row r="32" spans="1:9" ht="12.75">
      <c r="A32" s="15"/>
      <c r="B32" s="16">
        <v>3612</v>
      </c>
      <c r="C32" s="16">
        <v>2111</v>
      </c>
      <c r="D32" s="18"/>
      <c r="E32" s="15" t="s">
        <v>15</v>
      </c>
      <c r="F32" s="16"/>
      <c r="G32" s="16"/>
      <c r="H32" s="18"/>
      <c r="I32" s="31">
        <v>44000</v>
      </c>
    </row>
    <row r="33" spans="1:10" ht="12.75">
      <c r="A33" s="15"/>
      <c r="B33" s="16"/>
      <c r="C33" s="16">
        <v>2132</v>
      </c>
      <c r="D33" s="18"/>
      <c r="E33" s="15" t="s">
        <v>12</v>
      </c>
      <c r="F33" s="16"/>
      <c r="G33" s="16"/>
      <c r="H33" s="18"/>
      <c r="I33" s="31">
        <v>49000</v>
      </c>
      <c r="J33" s="40"/>
    </row>
    <row r="34" spans="1:9" ht="12.75">
      <c r="A34" s="15"/>
      <c r="B34" s="16">
        <v>3613</v>
      </c>
      <c r="C34" s="16">
        <v>2132</v>
      </c>
      <c r="D34" s="18"/>
      <c r="E34" s="15" t="s">
        <v>16</v>
      </c>
      <c r="F34" s="16"/>
      <c r="G34" s="16"/>
      <c r="H34" s="18"/>
      <c r="I34" s="31">
        <v>72000</v>
      </c>
    </row>
    <row r="35" spans="1:9" ht="12.75">
      <c r="A35" s="15"/>
      <c r="B35" s="16">
        <v>3639</v>
      </c>
      <c r="C35" s="16">
        <v>2131</v>
      </c>
      <c r="D35" s="18"/>
      <c r="E35" s="15" t="s">
        <v>17</v>
      </c>
      <c r="F35" s="16"/>
      <c r="G35" s="16"/>
      <c r="H35" s="18"/>
      <c r="I35" s="31">
        <v>250000</v>
      </c>
    </row>
    <row r="36" spans="1:9" ht="12.75" hidden="1">
      <c r="A36" s="15"/>
      <c r="B36" s="16"/>
      <c r="C36" s="16">
        <v>3111</v>
      </c>
      <c r="D36" s="18"/>
      <c r="E36" s="15" t="s">
        <v>18</v>
      </c>
      <c r="F36" s="16"/>
      <c r="G36" s="16"/>
      <c r="H36" s="18"/>
      <c r="I36" s="32"/>
    </row>
    <row r="37" spans="1:9" ht="12.75">
      <c r="A37" s="15"/>
      <c r="B37" s="16"/>
      <c r="C37" s="16"/>
      <c r="D37" s="18"/>
      <c r="E37" s="15" t="s">
        <v>110</v>
      </c>
      <c r="F37" s="16"/>
      <c r="G37" s="16"/>
      <c r="H37" s="18"/>
      <c r="I37" s="31">
        <v>30000000</v>
      </c>
    </row>
    <row r="38" spans="1:9" ht="12.75">
      <c r="A38" s="15"/>
      <c r="B38" s="16">
        <v>3725</v>
      </c>
      <c r="C38" s="16">
        <v>2324</v>
      </c>
      <c r="D38" s="18"/>
      <c r="E38" s="15" t="s">
        <v>19</v>
      </c>
      <c r="F38" s="16"/>
      <c r="G38" s="16"/>
      <c r="H38" s="18"/>
      <c r="I38" s="31">
        <v>20000</v>
      </c>
    </row>
    <row r="39" spans="1:9" ht="12.75">
      <c r="A39" s="15"/>
      <c r="B39" s="16">
        <v>6310</v>
      </c>
      <c r="C39" s="16">
        <v>2141</v>
      </c>
      <c r="D39" s="18"/>
      <c r="E39" s="15" t="s">
        <v>20</v>
      </c>
      <c r="F39" s="16"/>
      <c r="G39" s="16"/>
      <c r="H39" s="18"/>
      <c r="I39" s="31">
        <v>20000</v>
      </c>
    </row>
    <row r="40" spans="1:9" ht="13.5" thickBot="1">
      <c r="A40" s="23"/>
      <c r="B40" s="21">
        <v>6409</v>
      </c>
      <c r="C40" s="21">
        <v>2324</v>
      </c>
      <c r="D40" s="24"/>
      <c r="E40" s="23" t="s">
        <v>119</v>
      </c>
      <c r="F40" s="21"/>
      <c r="G40" s="21"/>
      <c r="H40" s="24"/>
      <c r="I40" s="31">
        <v>677100</v>
      </c>
    </row>
    <row r="41" spans="1:9" ht="13.5" hidden="1" thickBot="1">
      <c r="A41" s="15"/>
      <c r="B41" s="16"/>
      <c r="C41" s="16"/>
      <c r="D41" s="16"/>
      <c r="E41" s="16"/>
      <c r="F41" s="16"/>
      <c r="G41" s="16"/>
      <c r="H41" s="16"/>
      <c r="I41" s="31">
        <f>SUM(I7:I40)</f>
        <v>37449500</v>
      </c>
    </row>
    <row r="42" spans="1:9" ht="13.5" thickBot="1">
      <c r="A42" s="34" t="s">
        <v>99</v>
      </c>
      <c r="B42" s="35"/>
      <c r="C42" s="35"/>
      <c r="D42" s="35"/>
      <c r="E42" s="35"/>
      <c r="F42" s="35"/>
      <c r="G42" s="35"/>
      <c r="H42" s="35"/>
      <c r="I42" s="38">
        <f>SUM(I7:I40)</f>
        <v>37449500</v>
      </c>
    </row>
    <row r="43" spans="1:9" ht="12.75">
      <c r="A43" s="15"/>
      <c r="B43" s="16"/>
      <c r="C43" s="16"/>
      <c r="D43" s="16"/>
      <c r="E43" s="16"/>
      <c r="F43" s="16"/>
      <c r="G43" s="16"/>
      <c r="H43" s="16"/>
      <c r="I43" s="32" t="s">
        <v>0</v>
      </c>
    </row>
    <row r="44" spans="1:9" ht="12.75">
      <c r="A44" s="19" t="s">
        <v>104</v>
      </c>
      <c r="B44" s="16"/>
      <c r="C44" s="29" t="s">
        <v>0</v>
      </c>
      <c r="D44" s="16"/>
      <c r="E44" s="16" t="s">
        <v>0</v>
      </c>
      <c r="F44" s="16"/>
      <c r="G44" s="16"/>
      <c r="H44" s="16"/>
      <c r="I44" s="31" t="s">
        <v>0</v>
      </c>
    </row>
    <row r="45" spans="1:9" ht="13.5" thickBot="1">
      <c r="A45" s="23"/>
      <c r="B45" s="21"/>
      <c r="C45" s="21" t="s">
        <v>105</v>
      </c>
      <c r="D45" s="21"/>
      <c r="E45" s="21" t="s">
        <v>106</v>
      </c>
      <c r="F45" s="21"/>
      <c r="G45" s="21"/>
      <c r="H45" s="21"/>
      <c r="I45" s="33">
        <v>-100000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20">
      <selection activeCell="A74" sqref="A74"/>
    </sheetView>
  </sheetViews>
  <sheetFormatPr defaultColWidth="9.140625" defaultRowHeight="12.75"/>
  <cols>
    <col min="4" max="5" width="10.140625" style="0" bestFit="1" customWidth="1"/>
    <col min="9" max="9" width="10.140625" style="0" bestFit="1" customWidth="1"/>
    <col min="11" max="11" width="14.8515625" style="0" customWidth="1"/>
  </cols>
  <sheetData>
    <row r="1" ht="18.75" thickBot="1">
      <c r="A1" s="2" t="s">
        <v>35</v>
      </c>
    </row>
    <row r="2" ht="12.75" hidden="1"/>
    <row r="3" spans="1:9" ht="12.75">
      <c r="A3" s="12"/>
      <c r="B3" s="14"/>
      <c r="C3" s="12"/>
      <c r="D3" s="13"/>
      <c r="E3" s="13"/>
      <c r="F3" s="13"/>
      <c r="G3" s="14"/>
      <c r="H3" s="12"/>
      <c r="I3" s="14"/>
    </row>
    <row r="4" spans="1:9" ht="12.75">
      <c r="A4" s="15" t="s">
        <v>36</v>
      </c>
      <c r="B4" s="18"/>
      <c r="C4" s="15" t="s">
        <v>37</v>
      </c>
      <c r="D4" s="16"/>
      <c r="E4" s="16"/>
      <c r="F4" s="16"/>
      <c r="G4" s="18"/>
      <c r="H4" s="15" t="s">
        <v>0</v>
      </c>
      <c r="I4" s="17">
        <v>11533000</v>
      </c>
    </row>
    <row r="5" spans="1:9" ht="12.75">
      <c r="A5" s="15" t="s">
        <v>38</v>
      </c>
      <c r="B5" s="18"/>
      <c r="C5" s="15" t="s">
        <v>39</v>
      </c>
      <c r="D5" s="16"/>
      <c r="E5" s="16"/>
      <c r="F5" s="16"/>
      <c r="G5" s="18"/>
      <c r="H5" s="15"/>
      <c r="I5" s="17">
        <v>16100</v>
      </c>
    </row>
    <row r="6" spans="1:9" ht="12.75">
      <c r="A6" s="15" t="s">
        <v>40</v>
      </c>
      <c r="B6" s="18"/>
      <c r="C6" s="15" t="s">
        <v>10</v>
      </c>
      <c r="D6" s="16"/>
      <c r="E6" s="16"/>
      <c r="F6" s="16"/>
      <c r="G6" s="18"/>
      <c r="H6" s="15"/>
      <c r="I6" s="17">
        <v>2100000</v>
      </c>
    </row>
    <row r="7" spans="1:9" ht="12.75" hidden="1">
      <c r="A7" s="15" t="s">
        <v>41</v>
      </c>
      <c r="B7" s="18"/>
      <c r="C7" s="15" t="s">
        <v>42</v>
      </c>
      <c r="D7" s="16"/>
      <c r="E7" s="16"/>
      <c r="F7" s="16"/>
      <c r="G7" s="18"/>
      <c r="H7" s="15"/>
      <c r="I7" s="18"/>
    </row>
    <row r="8" spans="1:9" ht="12.75">
      <c r="A8" s="15" t="s">
        <v>41</v>
      </c>
      <c r="B8" s="18"/>
      <c r="C8" s="15" t="s">
        <v>108</v>
      </c>
      <c r="D8" s="16"/>
      <c r="E8" s="16"/>
      <c r="F8" s="16"/>
      <c r="G8" s="18"/>
      <c r="H8" s="15"/>
      <c r="I8" s="17">
        <v>8127000</v>
      </c>
    </row>
    <row r="9" spans="1:10" ht="12.75">
      <c r="A9" s="15" t="s">
        <v>43</v>
      </c>
      <c r="B9" s="18"/>
      <c r="C9" s="15" t="s">
        <v>44</v>
      </c>
      <c r="D9" s="16"/>
      <c r="E9" s="16"/>
      <c r="F9" s="16"/>
      <c r="G9" s="18"/>
      <c r="H9" s="15"/>
      <c r="I9" s="17">
        <v>502200</v>
      </c>
      <c r="J9" t="s">
        <v>0</v>
      </c>
    </row>
    <row r="10" spans="1:9" ht="12.75">
      <c r="A10" s="15" t="s">
        <v>45</v>
      </c>
      <c r="B10" s="18"/>
      <c r="C10" s="15" t="s">
        <v>46</v>
      </c>
      <c r="D10" s="16"/>
      <c r="E10" s="16"/>
      <c r="F10" s="16"/>
      <c r="G10" s="18"/>
      <c r="H10" s="15"/>
      <c r="I10" s="17">
        <v>1300000</v>
      </c>
    </row>
    <row r="11" spans="1:9" ht="12.75">
      <c r="A11" s="15" t="s">
        <v>47</v>
      </c>
      <c r="B11" s="18"/>
      <c r="C11" s="15" t="s">
        <v>11</v>
      </c>
      <c r="D11" s="16"/>
      <c r="E11" s="16"/>
      <c r="F11" s="16"/>
      <c r="G11" s="18"/>
      <c r="H11" s="15"/>
      <c r="I11" s="17">
        <v>37500</v>
      </c>
    </row>
    <row r="12" spans="1:9" ht="12.75">
      <c r="A12" s="15" t="s">
        <v>92</v>
      </c>
      <c r="B12" s="18"/>
      <c r="C12" s="15" t="s">
        <v>111</v>
      </c>
      <c r="D12" s="16"/>
      <c r="E12" s="16"/>
      <c r="F12" s="16"/>
      <c r="G12" s="18"/>
      <c r="H12" s="15"/>
      <c r="I12" s="17">
        <v>2000</v>
      </c>
    </row>
    <row r="13" spans="1:9" ht="12.75">
      <c r="A13" s="15" t="s">
        <v>48</v>
      </c>
      <c r="B13" s="18"/>
      <c r="C13" s="15" t="s">
        <v>49</v>
      </c>
      <c r="D13" s="16"/>
      <c r="E13" s="16"/>
      <c r="F13" s="16"/>
      <c r="G13" s="18"/>
      <c r="H13" s="15"/>
      <c r="I13" s="17">
        <v>10000</v>
      </c>
    </row>
    <row r="14" spans="1:9" ht="12.75">
      <c r="A14" s="15" t="s">
        <v>112</v>
      </c>
      <c r="B14" s="18"/>
      <c r="C14" s="15" t="s">
        <v>113</v>
      </c>
      <c r="D14" s="16"/>
      <c r="E14" s="16"/>
      <c r="F14" s="16"/>
      <c r="G14" s="18"/>
      <c r="H14" s="15"/>
      <c r="I14" s="17">
        <v>3000</v>
      </c>
    </row>
    <row r="15" spans="1:9" ht="12.75">
      <c r="A15" s="15" t="s">
        <v>48</v>
      </c>
      <c r="B15" s="18"/>
      <c r="C15" s="15" t="s">
        <v>114</v>
      </c>
      <c r="D15" s="16"/>
      <c r="E15" s="16"/>
      <c r="F15" s="16"/>
      <c r="G15" s="18"/>
      <c r="H15" s="15"/>
      <c r="I15" s="17">
        <v>10000</v>
      </c>
    </row>
    <row r="16" spans="1:9" ht="12.75">
      <c r="A16" s="15" t="s">
        <v>50</v>
      </c>
      <c r="B16" s="18"/>
      <c r="C16" s="15" t="s">
        <v>51</v>
      </c>
      <c r="D16" s="16"/>
      <c r="E16" s="16"/>
      <c r="F16" s="16"/>
      <c r="G16" s="18"/>
      <c r="H16" s="15"/>
      <c r="I16" s="17">
        <v>150000</v>
      </c>
    </row>
    <row r="17" spans="1:9" ht="12.75">
      <c r="A17" s="15" t="s">
        <v>52</v>
      </c>
      <c r="B17" s="18"/>
      <c r="C17" s="15" t="s">
        <v>53</v>
      </c>
      <c r="D17" s="16"/>
      <c r="E17" s="16"/>
      <c r="F17" s="16"/>
      <c r="G17" s="18"/>
      <c r="H17" s="15"/>
      <c r="I17" s="17">
        <v>60000</v>
      </c>
    </row>
    <row r="18" spans="1:9" ht="12.75">
      <c r="A18" s="15" t="s">
        <v>54</v>
      </c>
      <c r="B18" s="18"/>
      <c r="C18" s="15" t="s">
        <v>55</v>
      </c>
      <c r="D18" s="16"/>
      <c r="E18" s="16"/>
      <c r="F18" s="16"/>
      <c r="G18" s="18"/>
      <c r="H18" s="15"/>
      <c r="I18" s="17">
        <v>50000</v>
      </c>
    </row>
    <row r="19" spans="1:9" ht="12.75">
      <c r="A19" s="15" t="s">
        <v>56</v>
      </c>
      <c r="B19" s="18"/>
      <c r="C19" s="15" t="s">
        <v>57</v>
      </c>
      <c r="D19" s="16"/>
      <c r="E19" s="16"/>
      <c r="F19" s="16"/>
      <c r="G19" s="18"/>
      <c r="H19" s="15"/>
      <c r="I19" s="17">
        <v>1000</v>
      </c>
    </row>
    <row r="20" spans="1:9" ht="12.75">
      <c r="A20" s="15" t="s">
        <v>58</v>
      </c>
      <c r="B20" s="18"/>
      <c r="C20" s="15" t="s">
        <v>59</v>
      </c>
      <c r="D20" s="16"/>
      <c r="E20" s="16"/>
      <c r="F20" s="16"/>
      <c r="G20" s="18"/>
      <c r="H20" s="15"/>
      <c r="I20" s="17">
        <v>30000</v>
      </c>
    </row>
    <row r="21" spans="1:9" ht="12.75">
      <c r="A21" s="15" t="s">
        <v>60</v>
      </c>
      <c r="B21" s="18"/>
      <c r="C21" s="15" t="s">
        <v>61</v>
      </c>
      <c r="D21" s="16"/>
      <c r="E21" s="16"/>
      <c r="F21" s="16"/>
      <c r="G21" s="18"/>
      <c r="H21" s="15"/>
      <c r="I21" s="17">
        <v>55000</v>
      </c>
    </row>
    <row r="22" spans="1:9" ht="12.75">
      <c r="A22" s="15" t="s">
        <v>62</v>
      </c>
      <c r="B22" s="18"/>
      <c r="C22" s="15" t="s">
        <v>63</v>
      </c>
      <c r="D22" s="16"/>
      <c r="E22" s="16"/>
      <c r="F22" s="16"/>
      <c r="G22" s="18"/>
      <c r="H22" s="15"/>
      <c r="I22" s="17">
        <v>120000</v>
      </c>
    </row>
    <row r="23" spans="1:9" ht="12.75">
      <c r="A23" s="15" t="s">
        <v>64</v>
      </c>
      <c r="B23" s="18"/>
      <c r="C23" s="15" t="s">
        <v>115</v>
      </c>
      <c r="D23" s="16"/>
      <c r="E23" s="16"/>
      <c r="F23" s="16"/>
      <c r="G23" s="18"/>
      <c r="H23" s="15"/>
      <c r="I23" s="17">
        <v>3700000</v>
      </c>
    </row>
    <row r="24" spans="1:9" ht="12.75" hidden="1">
      <c r="A24" s="15" t="s">
        <v>64</v>
      </c>
      <c r="B24" s="18"/>
      <c r="C24" s="15" t="s">
        <v>65</v>
      </c>
      <c r="D24" s="16"/>
      <c r="E24" s="16" t="s">
        <v>66</v>
      </c>
      <c r="F24" s="16"/>
      <c r="G24" s="18"/>
      <c r="H24" s="15"/>
      <c r="I24" s="18"/>
    </row>
    <row r="25" spans="1:9" ht="12.75">
      <c r="A25" s="15" t="s">
        <v>67</v>
      </c>
      <c r="B25" s="18"/>
      <c r="C25" s="15" t="s">
        <v>68</v>
      </c>
      <c r="D25" s="16"/>
      <c r="E25" s="16"/>
      <c r="F25" s="16"/>
      <c r="G25" s="18"/>
      <c r="H25" s="15"/>
      <c r="I25" s="17">
        <v>10000</v>
      </c>
    </row>
    <row r="26" spans="1:9" ht="12.75">
      <c r="A26" s="15" t="s">
        <v>69</v>
      </c>
      <c r="B26" s="18"/>
      <c r="C26" s="15" t="s">
        <v>70</v>
      </c>
      <c r="D26" s="16"/>
      <c r="E26" s="16"/>
      <c r="F26" s="16"/>
      <c r="G26" s="18"/>
      <c r="H26" s="15"/>
      <c r="I26" s="17">
        <v>50000</v>
      </c>
    </row>
    <row r="27" spans="1:9" ht="12.75">
      <c r="A27" s="15" t="s">
        <v>71</v>
      </c>
      <c r="B27" s="18"/>
      <c r="C27" s="15" t="s">
        <v>72</v>
      </c>
      <c r="D27" s="16"/>
      <c r="E27" s="16"/>
      <c r="F27" s="16"/>
      <c r="G27" s="18"/>
      <c r="H27" s="15"/>
      <c r="I27" s="17">
        <v>350000</v>
      </c>
    </row>
    <row r="28" spans="1:9" ht="12.75">
      <c r="A28" s="15" t="s">
        <v>73</v>
      </c>
      <c r="B28" s="18"/>
      <c r="C28" s="15" t="s">
        <v>74</v>
      </c>
      <c r="D28" s="16"/>
      <c r="E28" s="16"/>
      <c r="F28" s="16"/>
      <c r="G28" s="18"/>
      <c r="H28" s="15"/>
      <c r="I28" s="17">
        <v>50000</v>
      </c>
    </row>
    <row r="29" spans="1:9" ht="12.75">
      <c r="A29" s="15" t="s">
        <v>75</v>
      </c>
      <c r="B29" s="18"/>
      <c r="C29" s="15" t="s">
        <v>76</v>
      </c>
      <c r="D29" s="16"/>
      <c r="E29" s="16"/>
      <c r="F29" s="16"/>
      <c r="G29" s="18"/>
      <c r="H29" s="15"/>
      <c r="I29" s="17">
        <v>360000</v>
      </c>
    </row>
    <row r="30" spans="1:9" ht="12.75">
      <c r="A30" s="15" t="s">
        <v>77</v>
      </c>
      <c r="B30" s="18"/>
      <c r="C30" s="15" t="s">
        <v>78</v>
      </c>
      <c r="D30" s="16"/>
      <c r="E30" s="16"/>
      <c r="F30" s="16"/>
      <c r="G30" s="18"/>
      <c r="H30" s="15"/>
      <c r="I30" s="17">
        <v>50000</v>
      </c>
    </row>
    <row r="31" spans="1:9" ht="12.75">
      <c r="A31" s="15" t="s">
        <v>79</v>
      </c>
      <c r="B31" s="18"/>
      <c r="C31" s="15" t="s">
        <v>80</v>
      </c>
      <c r="D31" s="16"/>
      <c r="E31" s="16"/>
      <c r="F31" s="16"/>
      <c r="G31" s="18"/>
      <c r="H31" s="15"/>
      <c r="I31" s="17">
        <v>800000</v>
      </c>
    </row>
    <row r="32" spans="1:9" ht="12.75">
      <c r="A32" s="15" t="s">
        <v>81</v>
      </c>
      <c r="B32" s="18"/>
      <c r="C32" s="15" t="s">
        <v>82</v>
      </c>
      <c r="D32" s="16"/>
      <c r="E32" s="16"/>
      <c r="F32" s="16"/>
      <c r="G32" s="18"/>
      <c r="H32" s="15"/>
      <c r="I32" s="17">
        <v>1300000</v>
      </c>
    </row>
    <row r="33" spans="1:9" ht="12.75">
      <c r="A33" s="15" t="s">
        <v>83</v>
      </c>
      <c r="B33" s="18"/>
      <c r="C33" s="15" t="s">
        <v>84</v>
      </c>
      <c r="D33" s="16"/>
      <c r="E33" s="16"/>
      <c r="F33" s="16"/>
      <c r="G33" s="18"/>
      <c r="H33" s="15"/>
      <c r="I33" s="17">
        <v>50000</v>
      </c>
    </row>
    <row r="34" spans="1:9" ht="12.75">
      <c r="A34" s="15" t="s">
        <v>85</v>
      </c>
      <c r="B34" s="18"/>
      <c r="C34" s="15" t="s">
        <v>86</v>
      </c>
      <c r="D34" s="16"/>
      <c r="E34" s="16"/>
      <c r="F34" s="16"/>
      <c r="G34" s="18"/>
      <c r="H34" s="15"/>
      <c r="I34" s="17">
        <v>141600</v>
      </c>
    </row>
    <row r="35" spans="1:9" ht="13.5" thickBot="1">
      <c r="A35" s="23" t="s">
        <v>117</v>
      </c>
      <c r="B35" s="24"/>
      <c r="C35" s="23" t="s">
        <v>118</v>
      </c>
      <c r="D35" s="21"/>
      <c r="E35" s="21"/>
      <c r="F35" s="21"/>
      <c r="G35" s="24"/>
      <c r="H35" s="15"/>
      <c r="I35" s="17">
        <v>6269000</v>
      </c>
    </row>
    <row r="36" spans="1:9" ht="12.75" hidden="1">
      <c r="A36" s="15"/>
      <c r="B36" s="16"/>
      <c r="C36" s="16"/>
      <c r="D36" s="16"/>
      <c r="E36" s="16"/>
      <c r="F36" s="16"/>
      <c r="G36" s="16"/>
      <c r="H36" s="15"/>
      <c r="I36" s="17"/>
    </row>
    <row r="37" spans="1:9" ht="12.75" hidden="1">
      <c r="A37" s="15"/>
      <c r="B37" s="16"/>
      <c r="C37" s="16"/>
      <c r="D37" s="16"/>
      <c r="E37" s="16"/>
      <c r="F37" s="16"/>
      <c r="G37" s="16"/>
      <c r="H37" s="15"/>
      <c r="I37" s="18"/>
    </row>
    <row r="38" spans="1:9" ht="12.75">
      <c r="A38" s="19" t="s">
        <v>94</v>
      </c>
      <c r="B38" s="6"/>
      <c r="C38" s="6"/>
      <c r="D38" s="16"/>
      <c r="E38" s="16"/>
      <c r="F38" s="16"/>
      <c r="G38" s="16"/>
      <c r="H38" s="12"/>
      <c r="I38" s="14"/>
    </row>
    <row r="39" spans="1:9" ht="12.75" hidden="1">
      <c r="A39" s="15"/>
      <c r="B39" s="16"/>
      <c r="C39" s="16"/>
      <c r="D39" s="16"/>
      <c r="E39" s="16"/>
      <c r="F39" s="16"/>
      <c r="G39" s="16"/>
      <c r="H39" s="15"/>
      <c r="I39" s="18"/>
    </row>
    <row r="40" spans="1:9" ht="12.75" hidden="1">
      <c r="A40" s="15" t="s">
        <v>87</v>
      </c>
      <c r="B40" s="16"/>
      <c r="C40" s="16"/>
      <c r="D40" s="16"/>
      <c r="E40" s="16"/>
      <c r="F40" s="16"/>
      <c r="G40" s="16"/>
      <c r="H40" s="15"/>
      <c r="I40" s="18"/>
    </row>
    <row r="41" spans="1:9" ht="12.75" hidden="1">
      <c r="A41" s="15" t="s">
        <v>88</v>
      </c>
      <c r="B41" s="16"/>
      <c r="C41" s="16" t="s">
        <v>89</v>
      </c>
      <c r="D41" s="16"/>
      <c r="E41" s="16"/>
      <c r="F41" s="16"/>
      <c r="G41" s="16"/>
      <c r="H41" s="15"/>
      <c r="I41" s="18"/>
    </row>
    <row r="42" spans="1:9" ht="12.75" hidden="1">
      <c r="A42" s="15" t="s">
        <v>90</v>
      </c>
      <c r="B42" s="16"/>
      <c r="C42" s="16" t="s">
        <v>91</v>
      </c>
      <c r="D42" s="16"/>
      <c r="E42" s="16"/>
      <c r="F42" s="16"/>
      <c r="G42" s="16"/>
      <c r="H42" s="15"/>
      <c r="I42" s="18"/>
    </row>
    <row r="43" spans="1:9" ht="12.75" hidden="1">
      <c r="A43" s="15" t="s">
        <v>92</v>
      </c>
      <c r="B43" s="16"/>
      <c r="C43" s="16" t="s">
        <v>53</v>
      </c>
      <c r="D43" s="16"/>
      <c r="E43" s="16"/>
      <c r="F43" s="16"/>
      <c r="G43" s="16"/>
      <c r="H43" s="15"/>
      <c r="I43" s="18"/>
    </row>
    <row r="44" spans="1:9" ht="12.75" hidden="1">
      <c r="A44" s="15" t="s">
        <v>81</v>
      </c>
      <c r="B44" s="16"/>
      <c r="C44" s="16" t="s">
        <v>93</v>
      </c>
      <c r="D44" s="16"/>
      <c r="E44" s="16"/>
      <c r="F44" s="16"/>
      <c r="G44" s="16"/>
      <c r="H44" s="15"/>
      <c r="I44" s="18"/>
    </row>
    <row r="45" spans="1:9" ht="12.75" hidden="1">
      <c r="A45" s="15"/>
      <c r="B45" s="16"/>
      <c r="C45" s="16"/>
      <c r="D45" s="16"/>
      <c r="E45" s="16"/>
      <c r="F45" s="16"/>
      <c r="G45" s="16"/>
      <c r="H45" s="15"/>
      <c r="I45" s="18"/>
    </row>
    <row r="46" spans="1:9" ht="12.75" hidden="1">
      <c r="A46" s="15"/>
      <c r="B46" s="16"/>
      <c r="C46" s="16"/>
      <c r="D46" s="16"/>
      <c r="E46" s="16"/>
      <c r="F46" s="16"/>
      <c r="G46" s="16"/>
      <c r="H46" s="15"/>
      <c r="I46" s="18"/>
    </row>
    <row r="47" spans="1:9" ht="12.75">
      <c r="A47" s="15" t="s">
        <v>116</v>
      </c>
      <c r="B47" s="16"/>
      <c r="C47" s="16"/>
      <c r="D47" s="16"/>
      <c r="E47" s="16"/>
      <c r="F47" s="16"/>
      <c r="G47" s="16"/>
      <c r="H47" s="15"/>
      <c r="I47" s="18"/>
    </row>
    <row r="48" spans="1:9" ht="12.75">
      <c r="A48" s="15" t="s">
        <v>88</v>
      </c>
      <c r="B48" s="16"/>
      <c r="C48" s="16" t="s">
        <v>89</v>
      </c>
      <c r="D48" s="16"/>
      <c r="E48" s="16"/>
      <c r="F48" s="16"/>
      <c r="G48" s="16"/>
      <c r="H48" s="15"/>
      <c r="I48" s="17">
        <v>105000</v>
      </c>
    </row>
    <row r="49" spans="1:9" ht="12.75" hidden="1">
      <c r="A49" s="15"/>
      <c r="B49" s="16"/>
      <c r="C49" s="16"/>
      <c r="D49" s="16"/>
      <c r="E49" s="16"/>
      <c r="F49" s="16"/>
      <c r="G49" s="16"/>
      <c r="H49" s="15"/>
      <c r="I49" s="18"/>
    </row>
    <row r="50" spans="1:9" ht="12.75">
      <c r="A50" s="15" t="s">
        <v>95</v>
      </c>
      <c r="B50" s="16"/>
      <c r="C50" s="16"/>
      <c r="D50" s="16"/>
      <c r="E50" s="16"/>
      <c r="F50" s="16"/>
      <c r="G50" s="16"/>
      <c r="H50" s="15"/>
      <c r="I50" s="18"/>
    </row>
    <row r="51" spans="1:9" ht="13.5" thickBot="1">
      <c r="A51" s="15" t="s">
        <v>96</v>
      </c>
      <c r="B51" s="16"/>
      <c r="C51" s="16" t="s">
        <v>97</v>
      </c>
      <c r="D51" s="16"/>
      <c r="E51" s="16"/>
      <c r="F51" s="16"/>
      <c r="G51" s="16"/>
      <c r="H51" s="23"/>
      <c r="I51" s="39">
        <v>7100</v>
      </c>
    </row>
    <row r="52" spans="1:9" ht="12.75" hidden="1">
      <c r="A52" s="15"/>
      <c r="B52" s="16"/>
      <c r="C52" s="16"/>
      <c r="D52" s="16"/>
      <c r="E52" s="16"/>
      <c r="F52" s="16"/>
      <c r="G52" s="16"/>
      <c r="H52" s="15"/>
      <c r="I52" s="18"/>
    </row>
    <row r="53" spans="1:9" ht="13.5" hidden="1" thickBot="1">
      <c r="A53" s="15"/>
      <c r="B53" s="16"/>
      <c r="C53" s="16"/>
      <c r="D53" s="16"/>
      <c r="E53" s="16"/>
      <c r="F53" s="16"/>
      <c r="G53" s="16"/>
      <c r="H53" s="15"/>
      <c r="I53" s="18"/>
    </row>
    <row r="54" spans="1:11" ht="13.5" thickBot="1">
      <c r="A54" s="34" t="s">
        <v>100</v>
      </c>
      <c r="B54" s="35"/>
      <c r="C54" s="35"/>
      <c r="D54" s="35"/>
      <c r="E54" s="35"/>
      <c r="F54" s="35"/>
      <c r="G54" s="35"/>
      <c r="H54" s="36"/>
      <c r="I54" s="37">
        <f>SUM(I4:I51)</f>
        <v>37349500</v>
      </c>
      <c r="K54" s="25" t="s">
        <v>0</v>
      </c>
    </row>
    <row r="55" ht="12.75" hidden="1"/>
    <row r="56" ht="13.5" thickBot="1"/>
    <row r="57" spans="1:9" ht="12.75">
      <c r="A57" s="26" t="s">
        <v>101</v>
      </c>
      <c r="B57" s="4"/>
      <c r="C57" s="4" t="s">
        <v>0</v>
      </c>
      <c r="D57" s="27" t="s">
        <v>0</v>
      </c>
      <c r="E57" s="41">
        <v>37439500</v>
      </c>
      <c r="F57" s="13"/>
      <c r="G57" s="13"/>
      <c r="H57" s="13"/>
      <c r="I57" s="5" t="s">
        <v>0</v>
      </c>
    </row>
    <row r="58" spans="1:9" ht="12.75">
      <c r="A58" s="19"/>
      <c r="B58" s="6"/>
      <c r="C58" s="6"/>
      <c r="D58" s="6"/>
      <c r="E58" s="16"/>
      <c r="F58" s="16"/>
      <c r="G58" s="16"/>
      <c r="H58" s="16"/>
      <c r="I58" s="7" t="s">
        <v>0</v>
      </c>
    </row>
    <row r="59" spans="1:9" ht="12.75">
      <c r="A59" s="19" t="s">
        <v>102</v>
      </c>
      <c r="B59" s="6"/>
      <c r="C59" s="6"/>
      <c r="D59" s="25" t="s">
        <v>0</v>
      </c>
      <c r="E59" s="42">
        <v>37339500</v>
      </c>
      <c r="F59" s="16"/>
      <c r="G59" s="16"/>
      <c r="H59" s="16"/>
      <c r="I59" s="8" t="s">
        <v>0</v>
      </c>
    </row>
    <row r="60" spans="1:9" ht="12.75">
      <c r="A60" s="19"/>
      <c r="B60" s="6"/>
      <c r="C60" s="6"/>
      <c r="D60" s="6"/>
      <c r="E60" s="16"/>
      <c r="F60" s="16"/>
      <c r="G60" s="16"/>
      <c r="H60" s="16"/>
      <c r="I60" s="7"/>
    </row>
    <row r="61" spans="1:9" ht="13.5" thickBot="1">
      <c r="A61" s="20" t="s">
        <v>103</v>
      </c>
      <c r="B61" s="9"/>
      <c r="C61" s="9"/>
      <c r="D61" s="28" t="s">
        <v>0</v>
      </c>
      <c r="E61" s="43">
        <v>100000</v>
      </c>
      <c r="F61" s="21"/>
      <c r="G61" s="21"/>
      <c r="H61" s="21"/>
      <c r="I61" s="22" t="s">
        <v>0</v>
      </c>
    </row>
    <row r="62" spans="1:4" ht="12.75">
      <c r="A62" s="6"/>
      <c r="B62" s="6"/>
      <c r="C62" s="6"/>
      <c r="D62" s="6"/>
    </row>
    <row r="63" ht="12.75" hidden="1"/>
    <row r="65" ht="12.75">
      <c r="A65" t="s">
        <v>0</v>
      </c>
    </row>
    <row r="66" ht="12.75" hidden="1">
      <c r="G66" s="10"/>
    </row>
    <row r="67" spans="1:7" ht="12.75">
      <c r="A67" t="s">
        <v>109</v>
      </c>
      <c r="G67" t="s">
        <v>120</v>
      </c>
    </row>
    <row r="68" ht="12.75" hidden="1">
      <c r="G68" s="10"/>
    </row>
    <row r="69" ht="12.75">
      <c r="A69" t="s">
        <v>0</v>
      </c>
    </row>
    <row r="71" spans="1:10" ht="12.75">
      <c r="A71" s="3" t="s">
        <v>0</v>
      </c>
      <c r="B71" s="3" t="s">
        <v>0</v>
      </c>
      <c r="C71" s="3"/>
      <c r="D71" s="3"/>
      <c r="E71" s="3"/>
      <c r="F71" s="3"/>
      <c r="G71" s="3"/>
      <c r="H71" s="3"/>
      <c r="I71" s="3"/>
      <c r="J71" s="3"/>
    </row>
    <row r="73" ht="12.75">
      <c r="A73" t="s">
        <v>121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Medlov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ucetni</cp:lastModifiedBy>
  <cp:lastPrinted>2010-02-03T12:08:35Z</cp:lastPrinted>
  <dcterms:created xsi:type="dcterms:W3CDTF">2009-02-12T10:42:56Z</dcterms:created>
  <dcterms:modified xsi:type="dcterms:W3CDTF">2010-02-03T12:37:29Z</dcterms:modified>
  <cp:category/>
  <cp:version/>
  <cp:contentType/>
  <cp:contentStatus/>
</cp:coreProperties>
</file>